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wmitexnl-my.sharepoint.com/personal/adelfgou_inretail_nl/Documents/Documenten/"/>
    </mc:Choice>
  </mc:AlternateContent>
  <xr:revisionPtr revIDLastSave="0" documentId="8_{6B58EAC9-7942-4D74-B419-AFEE06D67633}" xr6:coauthVersionLast="47" xr6:coauthVersionMax="47" xr10:uidLastSave="{00000000-0000-0000-0000-000000000000}"/>
  <bookViews>
    <workbookView xWindow="-108" yWindow="-108" windowWidth="23256" windowHeight="12576" xr2:uid="{4C07509A-04C7-44BA-B466-3626B43461F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0" i="1"/>
  <c r="E29" i="1"/>
  <c r="D26" i="1"/>
  <c r="C24" i="1"/>
  <c r="B23" i="1"/>
</calcChain>
</file>

<file path=xl/sharedStrings.xml><?xml version="1.0" encoding="utf-8"?>
<sst xmlns="http://schemas.openxmlformats.org/spreadsheetml/2006/main" count="53" uniqueCount="32">
  <si>
    <t>Uurlonen</t>
  </si>
  <si>
    <t>Functiegroep</t>
  </si>
  <si>
    <t>A en B</t>
  </si>
  <si>
    <t>C</t>
  </si>
  <si>
    <t>D</t>
  </si>
  <si>
    <t>E</t>
  </si>
  <si>
    <t>F</t>
  </si>
  <si>
    <t>G</t>
  </si>
  <si>
    <t>H</t>
  </si>
  <si>
    <t>I</t>
  </si>
  <si>
    <t>Uur-</t>
  </si>
  <si>
    <t>Schaaltrede</t>
  </si>
  <si>
    <t>loon</t>
  </si>
  <si>
    <t>euro's</t>
  </si>
  <si>
    <t>15 jaar</t>
  </si>
  <si>
    <t>16 jaar</t>
  </si>
  <si>
    <t>17 jaar</t>
  </si>
  <si>
    <t>18 jaar</t>
  </si>
  <si>
    <t>19 jaar</t>
  </si>
  <si>
    <t>20 jaar</t>
  </si>
  <si>
    <t>21 jaar / 0</t>
  </si>
  <si>
    <t>2</t>
  </si>
  <si>
    <t>15</t>
  </si>
  <si>
    <t>Tuincentra</t>
  </si>
  <si>
    <t>Jeugdlonen: volgens staffel WML</t>
  </si>
  <si>
    <t>15 jaar: 30%</t>
  </si>
  <si>
    <t>16 jaar 34,5%</t>
  </si>
  <si>
    <t>17 jaar 39,5%</t>
  </si>
  <si>
    <t>18 jaar 50%</t>
  </si>
  <si>
    <t>19 jaar 60%</t>
  </si>
  <si>
    <t>20 jaar 80%</t>
  </si>
  <si>
    <t>Loontabel per 1 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</si>
</sst>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2" fontId="4" fillId="5" borderId="1" xfId="0" applyNumberFormat="1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center"/>
    </xf>
    <xf numFmtId="9" fontId="4" fillId="6" borderId="1" xfId="0" applyNumberFormat="1" applyFont="1" applyFill="1" applyBorder="1" applyAlignment="1">
      <alignment horizontal="right" wrapText="1"/>
    </xf>
    <xf numFmtId="2" fontId="4" fillId="6" borderId="1" xfId="0" applyNumberFormat="1" applyFont="1" applyFill="1" applyBorder="1" applyAlignment="1">
      <alignment horizontal="right" wrapText="1"/>
    </xf>
    <xf numFmtId="0" fontId="5" fillId="0" borderId="0" xfId="0" applyFont="1"/>
    <xf numFmtId="2" fontId="4" fillId="0" borderId="0" xfId="0" applyNumberFormat="1" applyFont="1" applyAlignment="1">
      <alignment horizontal="righ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703C7-318D-409E-BD64-4BCE53D2BFB7}">
  <dimension ref="A1:L31"/>
  <sheetViews>
    <sheetView tabSelected="1" workbookViewId="0">
      <selection activeCell="B15" sqref="B15"/>
    </sheetView>
  </sheetViews>
  <sheetFormatPr defaultRowHeight="14.4" x14ac:dyDescent="0.3"/>
  <sheetData>
    <row r="1" spans="1:12" x14ac:dyDescent="0.3">
      <c r="A1" s="1" t="s">
        <v>23</v>
      </c>
    </row>
    <row r="4" spans="1:12" x14ac:dyDescent="0.3">
      <c r="A4" s="1" t="s">
        <v>31</v>
      </c>
    </row>
    <row r="5" spans="1:12" x14ac:dyDescent="0.3">
      <c r="A5" s="1" t="s">
        <v>0</v>
      </c>
    </row>
    <row r="6" spans="1:12" ht="18" x14ac:dyDescent="0.35">
      <c r="A6" s="2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K6" t="s">
        <v>24</v>
      </c>
      <c r="L6" s="20"/>
    </row>
    <row r="7" spans="1:12" x14ac:dyDescent="0.3">
      <c r="A7" s="4"/>
      <c r="B7" s="5" t="s">
        <v>10</v>
      </c>
      <c r="C7" s="5" t="s">
        <v>10</v>
      </c>
      <c r="D7" s="6" t="s">
        <v>10</v>
      </c>
      <c r="E7" s="7" t="s">
        <v>10</v>
      </c>
      <c r="F7" s="6" t="s">
        <v>10</v>
      </c>
      <c r="G7" s="7" t="s">
        <v>10</v>
      </c>
      <c r="H7" s="7" t="s">
        <v>10</v>
      </c>
      <c r="I7" s="7" t="s">
        <v>10</v>
      </c>
      <c r="K7" t="s">
        <v>25</v>
      </c>
    </row>
    <row r="8" spans="1:12" x14ac:dyDescent="0.3">
      <c r="A8" s="8" t="s">
        <v>11</v>
      </c>
      <c r="B8" s="9" t="s">
        <v>12</v>
      </c>
      <c r="C8" s="9" t="s">
        <v>12</v>
      </c>
      <c r="D8" s="10" t="s">
        <v>12</v>
      </c>
      <c r="E8" s="11" t="s">
        <v>12</v>
      </c>
      <c r="F8" s="10" t="s">
        <v>12</v>
      </c>
      <c r="G8" s="11" t="s">
        <v>12</v>
      </c>
      <c r="H8" s="11" t="s">
        <v>12</v>
      </c>
      <c r="I8" s="11" t="s">
        <v>12</v>
      </c>
      <c r="K8" t="s">
        <v>26</v>
      </c>
    </row>
    <row r="9" spans="1:12" x14ac:dyDescent="0.3">
      <c r="A9" s="12"/>
      <c r="B9" s="9" t="s">
        <v>13</v>
      </c>
      <c r="C9" s="9" t="s">
        <v>13</v>
      </c>
      <c r="D9" s="10" t="s">
        <v>13</v>
      </c>
      <c r="E9" s="11" t="s">
        <v>13</v>
      </c>
      <c r="F9" s="10" t="s">
        <v>13</v>
      </c>
      <c r="G9" s="11" t="s">
        <v>13</v>
      </c>
      <c r="H9" s="11" t="s">
        <v>13</v>
      </c>
      <c r="I9" s="11" t="s">
        <v>13</v>
      </c>
      <c r="K9" t="s">
        <v>27</v>
      </c>
    </row>
    <row r="10" spans="1:12" x14ac:dyDescent="0.3">
      <c r="A10" s="13" t="s">
        <v>14</v>
      </c>
      <c r="B10" s="14">
        <v>4.2162229499999997</v>
      </c>
      <c r="C10" s="15">
        <v>4.3016279485499993</v>
      </c>
      <c r="D10" s="15"/>
      <c r="E10" s="15"/>
      <c r="F10" s="15"/>
      <c r="G10" s="15"/>
      <c r="H10" s="15"/>
      <c r="I10" s="15"/>
      <c r="K10" t="s">
        <v>28</v>
      </c>
    </row>
    <row r="11" spans="1:12" x14ac:dyDescent="0.3">
      <c r="A11" s="2" t="s">
        <v>15</v>
      </c>
      <c r="B11" s="14">
        <v>4.8518344500000001</v>
      </c>
      <c r="C11" s="15">
        <v>4.9468721408324994</v>
      </c>
      <c r="D11" s="15">
        <v>5.1026502786418249</v>
      </c>
      <c r="E11" s="15"/>
      <c r="F11" s="15"/>
      <c r="G11" s="15"/>
      <c r="H11" s="15"/>
      <c r="I11" s="15"/>
      <c r="K11" t="s">
        <v>29</v>
      </c>
    </row>
    <row r="12" spans="1:12" x14ac:dyDescent="0.3">
      <c r="A12" s="2" t="s">
        <v>16</v>
      </c>
      <c r="B12" s="14">
        <v>5.5510070999999996</v>
      </c>
      <c r="C12" s="15">
        <v>5.6638101322574999</v>
      </c>
      <c r="D12" s="15">
        <v>5.8418699495242796</v>
      </c>
      <c r="E12" s="15">
        <v>6.1514890568490648</v>
      </c>
      <c r="F12" s="15"/>
      <c r="G12" s="15"/>
      <c r="H12" s="15"/>
      <c r="I12" s="15"/>
      <c r="K12" t="s">
        <v>30</v>
      </c>
    </row>
    <row r="13" spans="1:12" x14ac:dyDescent="0.3">
      <c r="A13" s="2" t="s">
        <v>17</v>
      </c>
      <c r="B13" s="14">
        <v>7.0281000000000002</v>
      </c>
      <c r="C13" s="15">
        <v>7.1693799142499994</v>
      </c>
      <c r="D13" s="15">
        <v>7.2769206129637496</v>
      </c>
      <c r="E13" s="15">
        <v>7.4224590252230236</v>
      </c>
      <c r="F13" s="15"/>
      <c r="G13" s="15"/>
      <c r="H13" s="15"/>
      <c r="I13" s="15"/>
    </row>
    <row r="14" spans="1:12" x14ac:dyDescent="0.3">
      <c r="A14" s="2" t="s">
        <v>18</v>
      </c>
      <c r="B14" s="14">
        <v>8.44</v>
      </c>
      <c r="C14" s="15">
        <v>8.6032558970999986</v>
      </c>
      <c r="D14" s="15">
        <v>8.7323047355564984</v>
      </c>
      <c r="E14" s="15">
        <v>8.9069508302676272</v>
      </c>
      <c r="F14" s="15">
        <v>9.5600625179264647</v>
      </c>
      <c r="G14" s="15">
        <v>10.229266894181318</v>
      </c>
      <c r="H14" s="15"/>
      <c r="I14" s="15"/>
    </row>
    <row r="15" spans="1:12" x14ac:dyDescent="0.3">
      <c r="A15" s="2" t="s">
        <v>19</v>
      </c>
      <c r="B15" s="14">
        <v>11.25</v>
      </c>
      <c r="C15" s="15">
        <v>11.471007862799999</v>
      </c>
      <c r="D15" s="15">
        <v>11.643072980742</v>
      </c>
      <c r="E15" s="15">
        <v>11.87593444035684</v>
      </c>
      <c r="F15" s="15">
        <v>12.746750023901951</v>
      </c>
      <c r="G15" s="15">
        <v>13.63902252557509</v>
      </c>
      <c r="H15" s="15"/>
      <c r="I15" s="15"/>
    </row>
    <row r="16" spans="1:12" x14ac:dyDescent="0.3">
      <c r="A16" s="13" t="s">
        <v>20</v>
      </c>
      <c r="B16" s="16">
        <v>14.057607674999998</v>
      </c>
      <c r="C16" s="16">
        <v>14.338759828499999</v>
      </c>
      <c r="D16" s="16">
        <v>14.553841225927499</v>
      </c>
      <c r="E16" s="16">
        <v>14.844918050446047</v>
      </c>
      <c r="F16" s="16">
        <v>15.933437529877439</v>
      </c>
      <c r="G16" s="16">
        <v>17.048778156968861</v>
      </c>
      <c r="H16" s="16">
        <v>18.446777965840312</v>
      </c>
      <c r="I16" s="16">
        <v>20.014754092936734</v>
      </c>
      <c r="K16" s="21"/>
    </row>
    <row r="17" spans="1:12" x14ac:dyDescent="0.3">
      <c r="A17" s="17">
        <v>1</v>
      </c>
      <c r="B17" s="14">
        <v>14.198183751749999</v>
      </c>
      <c r="C17" s="15">
        <v>14.482147426784998</v>
      </c>
      <c r="D17" s="15">
        <v>14.77214884431641</v>
      </c>
      <c r="E17" s="15">
        <v>15.141816411454968</v>
      </c>
      <c r="F17" s="15">
        <v>16.252106280474983</v>
      </c>
      <c r="G17" s="15">
        <v>17.389753720108239</v>
      </c>
      <c r="H17" s="15">
        <v>18.815713525157115</v>
      </c>
      <c r="I17" s="15">
        <v>20.415049174795463</v>
      </c>
    </row>
    <row r="18" spans="1:12" x14ac:dyDescent="0.3">
      <c r="A18" s="13" t="s">
        <v>21</v>
      </c>
      <c r="B18" s="14">
        <v>14.3401655892675</v>
      </c>
      <c r="C18" s="15">
        <v>14.62696890105285</v>
      </c>
      <c r="D18" s="15">
        <v>14.993731076981156</v>
      </c>
      <c r="E18" s="15">
        <v>15.444652739684068</v>
      </c>
      <c r="F18" s="15">
        <v>16.577148406084483</v>
      </c>
      <c r="G18" s="15">
        <v>17.737548794510396</v>
      </c>
      <c r="H18" s="15">
        <v>19.192027795660255</v>
      </c>
      <c r="I18" s="15">
        <v>20.82335015829138</v>
      </c>
    </row>
    <row r="19" spans="1:12" x14ac:dyDescent="0.3">
      <c r="A19" s="13">
        <v>3</v>
      </c>
      <c r="B19" s="14">
        <v>14.483567245160174</v>
      </c>
      <c r="C19" s="15">
        <v>14.773238590063379</v>
      </c>
      <c r="D19" s="15">
        <v>15.218637043135871</v>
      </c>
      <c r="E19" s="15">
        <v>15.75354579447775</v>
      </c>
      <c r="F19" s="15">
        <v>16.908691374206182</v>
      </c>
      <c r="G19" s="15">
        <v>18.092299770400604</v>
      </c>
      <c r="H19" s="15">
        <v>19.575868351573455</v>
      </c>
      <c r="I19" s="15">
        <v>21.2398171614572</v>
      </c>
      <c r="L19" s="21"/>
    </row>
    <row r="20" spans="1:12" x14ac:dyDescent="0.3">
      <c r="A20" s="13">
        <v>4</v>
      </c>
      <c r="B20" s="18">
        <v>0.02</v>
      </c>
      <c r="C20" s="15">
        <v>14.920970975964012</v>
      </c>
      <c r="D20" s="15">
        <v>15.446916598782908</v>
      </c>
      <c r="E20" s="15">
        <v>16.068616710367305</v>
      </c>
      <c r="F20" s="15">
        <v>17.246865201690298</v>
      </c>
      <c r="G20" s="15">
        <v>18.454145765808626</v>
      </c>
      <c r="H20" s="15">
        <v>19.967385718604927</v>
      </c>
      <c r="I20" s="15">
        <v>21.664613504686344</v>
      </c>
    </row>
    <row r="21" spans="1:12" x14ac:dyDescent="0.3">
      <c r="A21" s="13">
        <v>5</v>
      </c>
      <c r="B21" s="18">
        <v>0.02</v>
      </c>
      <c r="C21" s="18">
        <v>0.02</v>
      </c>
      <c r="D21" s="15">
        <v>15.67862034776465</v>
      </c>
      <c r="E21" s="15">
        <v>16.389989044574655</v>
      </c>
      <c r="F21" s="15">
        <v>17.591802505724104</v>
      </c>
      <c r="G21" s="15">
        <v>18.823228681124792</v>
      </c>
      <c r="H21" s="15">
        <v>20.366733432977028</v>
      </c>
      <c r="I21" s="15">
        <v>22.097905774780081</v>
      </c>
    </row>
    <row r="22" spans="1:12" x14ac:dyDescent="0.3">
      <c r="A22" s="2">
        <v>6</v>
      </c>
      <c r="B22" s="18">
        <v>0.02</v>
      </c>
      <c r="C22" s="18">
        <v>0.02</v>
      </c>
      <c r="D22" s="18">
        <v>0.02</v>
      </c>
      <c r="E22" s="15">
        <v>16.717788825466148</v>
      </c>
      <c r="F22" s="15">
        <v>17.943638555838589</v>
      </c>
      <c r="G22" s="15">
        <v>19.199693254747292</v>
      </c>
      <c r="H22" s="15">
        <v>20.774068101636573</v>
      </c>
      <c r="I22" s="15">
        <v>22.539863890275669</v>
      </c>
    </row>
    <row r="23" spans="1:12" x14ac:dyDescent="0.3">
      <c r="A23" s="2">
        <v>7</v>
      </c>
      <c r="B23" s="19">
        <f>(B19*1.02^4)</f>
        <v>15.677478977683975</v>
      </c>
      <c r="C23" s="18">
        <v>0.02</v>
      </c>
      <c r="D23" s="18">
        <v>0.02</v>
      </c>
      <c r="E23" s="15">
        <v>17.052144601975467</v>
      </c>
      <c r="F23" s="15">
        <v>18.302511326955361</v>
      </c>
      <c r="G23" s="15">
        <v>19.583687119842239</v>
      </c>
      <c r="H23" s="15">
        <v>21.189549463669305</v>
      </c>
      <c r="I23" s="15">
        <v>22.990661168081186</v>
      </c>
    </row>
    <row r="24" spans="1:12" x14ac:dyDescent="0.3">
      <c r="A24" s="2">
        <v>8</v>
      </c>
      <c r="B24" s="15"/>
      <c r="C24" s="19">
        <f>(C20*1.02^4)</f>
        <v>16.150938842810035</v>
      </c>
      <c r="D24" s="18">
        <v>0.02</v>
      </c>
      <c r="E24" s="18">
        <v>0.02</v>
      </c>
      <c r="F24" s="15">
        <v>18.66856155349447</v>
      </c>
      <c r="G24" s="15">
        <v>19.975360862239082</v>
      </c>
      <c r="H24" s="15">
        <v>21.613340452942698</v>
      </c>
      <c r="I24" s="15">
        <v>23.450474391442814</v>
      </c>
    </row>
    <row r="25" spans="1:12" x14ac:dyDescent="0.3">
      <c r="A25" s="2">
        <v>9</v>
      </c>
      <c r="B25" s="15"/>
      <c r="C25" s="15"/>
      <c r="D25" s="18">
        <v>0.02</v>
      </c>
      <c r="E25" s="18">
        <v>0.02</v>
      </c>
      <c r="F25" s="18">
        <v>0.02</v>
      </c>
      <c r="G25" s="15">
        <v>20.374868079483864</v>
      </c>
      <c r="H25" s="15">
        <v>22.045607262001543</v>
      </c>
      <c r="I25" s="15">
        <v>23.91948387927167</v>
      </c>
    </row>
    <row r="26" spans="1:12" x14ac:dyDescent="0.3">
      <c r="A26" s="2">
        <v>10</v>
      </c>
      <c r="B26" s="15"/>
      <c r="C26" s="15"/>
      <c r="D26" s="19">
        <f>(D21*1.02^5)</f>
        <v>17.310463746627857</v>
      </c>
      <c r="E26" s="18">
        <v>0.02</v>
      </c>
      <c r="F26" s="18">
        <v>0.02</v>
      </c>
      <c r="G26" s="18">
        <v>0.02</v>
      </c>
      <c r="H26" s="18">
        <v>0.02</v>
      </c>
      <c r="I26" s="18">
        <v>0.02</v>
      </c>
    </row>
    <row r="27" spans="1:12" x14ac:dyDescent="0.3">
      <c r="A27" s="2">
        <v>11</v>
      </c>
      <c r="B27" s="15"/>
      <c r="C27" s="15"/>
      <c r="D27" s="15"/>
      <c r="E27" s="18">
        <v>0.02</v>
      </c>
      <c r="F27" s="18">
        <v>0.02</v>
      </c>
      <c r="G27" s="18">
        <v>0.02</v>
      </c>
      <c r="H27" s="18">
        <v>0.02</v>
      </c>
      <c r="I27" s="18">
        <v>0.02</v>
      </c>
    </row>
    <row r="28" spans="1:12" x14ac:dyDescent="0.3">
      <c r="A28" s="2">
        <v>12</v>
      </c>
      <c r="B28" s="15"/>
      <c r="C28" s="15"/>
      <c r="D28" s="15"/>
      <c r="E28" s="18">
        <v>0.02</v>
      </c>
      <c r="F28" s="18">
        <v>0.02</v>
      </c>
      <c r="G28" s="18">
        <v>0.02</v>
      </c>
      <c r="H28" s="18">
        <v>0.02</v>
      </c>
      <c r="I28" s="18">
        <v>0.02</v>
      </c>
    </row>
    <row r="29" spans="1:12" x14ac:dyDescent="0.3">
      <c r="A29" s="2">
        <v>13</v>
      </c>
      <c r="B29" s="15"/>
      <c r="C29" s="15"/>
      <c r="D29" s="15"/>
      <c r="E29" s="19">
        <f>(E23*1.02^6)</f>
        <v>19.203484418600251</v>
      </c>
      <c r="F29" s="18">
        <v>0.02</v>
      </c>
      <c r="G29" s="18">
        <v>0.02</v>
      </c>
      <c r="H29" s="18">
        <v>0.02</v>
      </c>
      <c r="I29" s="18">
        <v>0.02</v>
      </c>
    </row>
    <row r="30" spans="1:12" x14ac:dyDescent="0.3">
      <c r="A30" s="2">
        <v>14</v>
      </c>
      <c r="B30" s="15"/>
      <c r="C30" s="15"/>
      <c r="D30" s="15"/>
      <c r="E30" s="15"/>
      <c r="F30" s="19">
        <f>(F24*1.02^6)</f>
        <v>21.023832443262233</v>
      </c>
      <c r="G30" s="18">
        <v>0.02</v>
      </c>
      <c r="H30" s="18">
        <v>0.02</v>
      </c>
      <c r="I30" s="18">
        <v>0.02</v>
      </c>
    </row>
    <row r="31" spans="1:12" x14ac:dyDescent="0.3">
      <c r="A31" s="2" t="s">
        <v>22</v>
      </c>
      <c r="B31" s="15"/>
      <c r="C31" s="15"/>
      <c r="D31" s="15"/>
      <c r="E31" s="15"/>
      <c r="F31" s="15"/>
      <c r="G31" s="19">
        <f>(G25*1.02^6)</f>
        <v>22.945410728576398</v>
      </c>
      <c r="H31" s="19">
        <f>(H25*1.02^6)</f>
        <v>24.826934408319666</v>
      </c>
      <c r="I31" s="19">
        <f>(I25*1.02^6)</f>
        <v>26.937223833026835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van Baarsen | INretail</dc:creator>
  <cp:lastModifiedBy>Anouk Delfgou | INretail</cp:lastModifiedBy>
  <dcterms:created xsi:type="dcterms:W3CDTF">2023-12-21T16:41:01Z</dcterms:created>
  <dcterms:modified xsi:type="dcterms:W3CDTF">2024-10-30T08:42:11Z</dcterms:modified>
</cp:coreProperties>
</file>